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1700" windowHeight="6570" activeTab="0"/>
  </bookViews>
  <sheets>
    <sheet name="Sheet1" sheetId="1" r:id="rId1"/>
    <sheet name="Sheet2" sheetId="2" r:id="rId2"/>
    <sheet name="Sheet3" sheetId="3" r:id="rId3"/>
  </sheets>
  <definedNames/>
  <calcPr calcId="162913"/>
</workbook>
</file>

<file path=xl/sharedStrings.xml><?xml version="1.0" encoding="utf-8"?>
<sst xmlns="http://schemas.openxmlformats.org/spreadsheetml/2006/main" count="63" uniqueCount="49">
  <si>
    <t xml:space="preserve"> </t>
  </si>
  <si>
    <t>Für die Festsetzung der wöchentlichen Arbeitszeit werden die folgenden Tätigkeiten</t>
  </si>
  <si>
    <t>mit dem genannten jährlichen Stundenaufwand berücksichtigt:</t>
  </si>
  <si>
    <t xml:space="preserve">          Anzahl</t>
  </si>
  <si>
    <t>Stunden</t>
  </si>
  <si>
    <t>Art der Tätigkeit  (Gottesdienstarbeiten)</t>
  </si>
  <si>
    <t xml:space="preserve">        pro Jahr</t>
  </si>
  <si>
    <t>pro Jahr</t>
  </si>
  <si>
    <t>Hauptgottesdienst</t>
  </si>
  <si>
    <t>Std.</t>
  </si>
  <si>
    <t>Hauptgottesdienst mit Abendmahl</t>
  </si>
  <si>
    <t>Hauptgottesdienst mit Taufe</t>
  </si>
  <si>
    <t>Trauungen</t>
  </si>
  <si>
    <t>Sonstige Tätigkeiten:</t>
  </si>
  <si>
    <t>Summe der jährl. Arbeitsstunden:</t>
  </si>
  <si>
    <t xml:space="preserve">ERHEBUNGSBOGEN </t>
  </si>
  <si>
    <t>zur Festsetzung der monatlichen Arbeitszeit von Küsterinnen und Küstern</t>
  </si>
  <si>
    <t>(s. Amtsblatt 09/2014)</t>
  </si>
  <si>
    <t xml:space="preserve">Anlage zum Dienstvertrag vom:        </t>
  </si>
  <si>
    <t>Kindergottesdienst</t>
  </si>
  <si>
    <t>Andachten</t>
  </si>
  <si>
    <t>Taufen</t>
  </si>
  <si>
    <t>Gottesdienst mit intensiver Vor- u. Nachbereitungszeit</t>
  </si>
  <si>
    <t>Arbeitsrechts-</t>
  </si>
  <si>
    <t>Bemessung lt.</t>
  </si>
  <si>
    <t xml:space="preserve">    regelung</t>
  </si>
  <si>
    <t>(z.B. Konfirmation, Familiengottesd., Gottesd. im Freien)</t>
  </si>
  <si>
    <t>(Reinigung nach Richtlinien Abl.Nr. 10/1987, S. 179)</t>
  </si>
  <si>
    <t>a) 1 x wöchentliche Reinigung:</t>
  </si>
  <si>
    <t>c) Fensterreinigung</t>
  </si>
  <si>
    <r>
      <t xml:space="preserve">  </t>
    </r>
    <r>
      <rPr>
        <b/>
        <u val="single"/>
        <sz val="10"/>
        <rFont val="Arial"/>
        <family val="2"/>
      </rPr>
      <t xml:space="preserve">     qm</t>
    </r>
    <r>
      <rPr>
        <b/>
        <sz val="10"/>
        <rFont val="Arial"/>
        <family val="2"/>
      </rPr>
      <t xml:space="preserve">  Reinigungsfläche  : 130 qm/Std.  =</t>
    </r>
  </si>
  <si>
    <t xml:space="preserve">              beidseitig mit Rahmen</t>
  </si>
  <si>
    <t>Grundreinigung</t>
  </si>
  <si>
    <t>Std.  6 x jährlich        =</t>
  </si>
  <si>
    <t>veranschlagte jährliche Arbeitszeit=</t>
  </si>
  <si>
    <t>jährliche Arbeitsstunden: 52 = durchschnittliche wöchentl. Arbeitszeit:</t>
  </si>
  <si>
    <t xml:space="preserve">X 4,348 = durchschnittlichen monatliche Arbeitszeit: </t>
  </si>
  <si>
    <t>Läuten bei Beerdigungen</t>
  </si>
  <si>
    <t>(holen, aufstellen, schmücken +entsorgen)</t>
  </si>
  <si>
    <r>
      <t>Weihnachsbaum</t>
    </r>
  </si>
  <si>
    <t>Beerdigungen</t>
  </si>
  <si>
    <r>
      <t xml:space="preserve">Std. wöchentlich </t>
    </r>
    <r>
      <rPr>
        <sz val="10"/>
        <rFont val="Arial"/>
        <family val="2"/>
      </rPr>
      <t>x 52</t>
    </r>
    <r>
      <rPr>
        <b/>
        <sz val="10"/>
        <rFont val="Arial"/>
        <family val="2"/>
      </rPr>
      <t>=</t>
    </r>
  </si>
  <si>
    <t>b) 2 x wöchentliche Reinigung (Gemeindehaus):</t>
  </si>
  <si>
    <t>Std./mtl.</t>
  </si>
  <si>
    <t>in der Evang. Kirchengemeinde   (gültig ab 01.01.2018)</t>
  </si>
  <si>
    <r>
      <rPr>
        <b/>
        <u val="single"/>
        <sz val="10"/>
        <rFont val="Arial"/>
        <family val="2"/>
      </rPr>
      <t xml:space="preserve">  qm</t>
    </r>
    <r>
      <rPr>
        <b/>
        <sz val="10"/>
        <rFont val="Arial"/>
        <family val="2"/>
      </rPr>
      <t xml:space="preserve">  Reinigungsfläche  : 130 qm/Std.  =</t>
    </r>
  </si>
  <si>
    <r>
      <t xml:space="preserve"> </t>
    </r>
    <r>
      <rPr>
        <b/>
        <u val="single"/>
        <sz val="10"/>
        <rFont val="Arial"/>
        <family val="2"/>
      </rPr>
      <t xml:space="preserve"> qm</t>
    </r>
    <r>
      <rPr>
        <b/>
        <sz val="10"/>
        <rFont val="Arial"/>
        <family val="2"/>
      </rPr>
      <t xml:space="preserve">  Reinigungsfläche x2  : 130 qm/Std.  =</t>
    </r>
  </si>
  <si>
    <t>Pflege der Außenanlage</t>
  </si>
  <si>
    <t>Kehren, Schneeräumen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</si>
</sst>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9"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u val="single"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/>
    <xf numFmtId="2" fontId="3" fillId="0" borderId="1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49" fontId="0" fillId="0" borderId="2" xfId="0" applyNumberFormat="1" applyFont="1" applyFill="1" applyBorder="1" applyAlignment="1" applyProtection="1">
      <alignment/>
      <protection/>
    </xf>
    <xf numFmtId="49" fontId="0" fillId="0" borderId="3" xfId="0" applyNumberFormat="1" applyFont="1" applyFill="1" applyBorder="1" applyAlignment="1" applyProtection="1">
      <alignment/>
      <protection/>
    </xf>
    <xf numFmtId="49" fontId="0" fillId="0" borderId="4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 horizontal="right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49" fontId="6" fillId="0" borderId="5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49" fontId="6" fillId="0" borderId="1" xfId="0" applyNumberFormat="1" applyFont="1" applyFill="1" applyBorder="1" applyAlignment="1" applyProtection="1">
      <alignment/>
      <protection/>
    </xf>
    <xf numFmtId="49" fontId="2" fillId="0" borderId="3" xfId="0" applyNumberFormat="1" applyFont="1" applyFill="1" applyBorder="1" applyAlignment="1" applyProtection="1">
      <alignment/>
      <protection/>
    </xf>
    <xf numFmtId="49" fontId="6" fillId="0" borderId="6" xfId="0" applyNumberFormat="1" applyFont="1" applyFill="1" applyBorder="1" applyAlignment="1" applyProtection="1">
      <alignment horizontal="center"/>
      <protection/>
    </xf>
    <xf numFmtId="49" fontId="2" fillId="0" borderId="4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2" fontId="3" fillId="0" borderId="6" xfId="0" applyNumberFormat="1" applyFont="1" applyFill="1" applyBorder="1" applyAlignment="1" applyProtection="1">
      <alignment horizontal="center"/>
      <protection/>
    </xf>
    <xf numFmtId="0" fontId="1" fillId="0" borderId="4" xfId="0" applyNumberFormat="1" applyFont="1" applyFill="1" applyBorder="1" applyAlignment="1" applyProtection="1">
      <alignment/>
      <protection/>
    </xf>
    <xf numFmtId="1" fontId="3" fillId="0" borderId="6" xfId="0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6" fillId="0" borderId="1" xfId="0" applyNumberFormat="1" applyFont="1" applyFill="1" applyBorder="1" applyAlignment="1" applyProtection="1">
      <alignment/>
      <protection/>
    </xf>
    <xf numFmtId="49" fontId="6" fillId="0" borderId="5" xfId="0" applyNumberFormat="1" applyFont="1" applyFill="1" applyBorder="1" applyAlignment="1" applyProtection="1">
      <alignment horizontal="left"/>
      <protection/>
    </xf>
    <xf numFmtId="49" fontId="6" fillId="0" borderId="6" xfId="0" applyNumberFormat="1" applyFont="1" applyFill="1" applyBorder="1" applyAlignment="1" applyProtection="1">
      <alignment horizontal="left"/>
      <protection/>
    </xf>
    <xf numFmtId="49" fontId="3" fillId="0" borderId="7" xfId="0" applyNumberFormat="1" applyFont="1" applyFill="1" applyBorder="1" applyAlignment="1" applyProtection="1">
      <alignment/>
      <protection/>
    </xf>
    <xf numFmtId="0" fontId="0" fillId="0" borderId="8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right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 horizontal="right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2" fontId="3" fillId="0" borderId="14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8" fillId="0" borderId="17" xfId="0" applyNumberFormat="1" applyFont="1" applyFill="1" applyBorder="1" applyAlignment="1" applyProtection="1">
      <alignment vertical="center"/>
      <protection/>
    </xf>
    <xf numFmtId="2" fontId="3" fillId="0" borderId="16" xfId="0" applyNumberFormat="1" applyFont="1" applyFill="1" applyBorder="1" applyAlignment="1" applyProtection="1">
      <alignment/>
      <protection/>
    </xf>
    <xf numFmtId="2" fontId="3" fillId="0" borderId="11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2" fontId="3" fillId="0" borderId="11" xfId="0" applyNumberFormat="1" applyFont="1" applyFill="1" applyBorder="1" applyAlignment="1" applyProtection="1">
      <alignment/>
      <protection/>
    </xf>
    <xf numFmtId="2" fontId="3" fillId="0" borderId="11" xfId="0" applyNumberFormat="1" applyFont="1" applyFill="1" applyBorder="1" applyAlignment="1" applyProtection="1">
      <alignment horizontal="right"/>
      <protection/>
    </xf>
    <xf numFmtId="2" fontId="3" fillId="0" borderId="18" xfId="0" applyNumberFormat="1" applyFont="1" applyFill="1" applyBorder="1" applyAlignment="1" applyProtection="1">
      <alignment horizontal="right"/>
      <protection/>
    </xf>
    <xf numFmtId="0" fontId="3" fillId="0" borderId="11" xfId="0" applyNumberFormat="1" applyFont="1" applyFill="1" applyBorder="1" applyAlignment="1" applyProtection="1">
      <alignment/>
      <protection/>
    </xf>
    <xf numFmtId="165" fontId="3" fillId="0" borderId="11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164" fontId="3" fillId="0" borderId="19" xfId="0" applyNumberFormat="1" applyFont="1" applyFill="1" applyBorder="1" applyAlignment="1" applyProtection="1">
      <alignment horizontal="center"/>
      <protection/>
    </xf>
    <xf numFmtId="2" fontId="3" fillId="0" borderId="19" xfId="0" applyNumberFormat="1" applyFont="1" applyFill="1" applyBorder="1" applyAlignment="1" applyProtection="1">
      <alignment horizontal="center"/>
      <protection/>
    </xf>
    <xf numFmtId="2" fontId="3" fillId="0" borderId="2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1" fillId="0" borderId="21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165" fontId="5" fillId="0" borderId="22" xfId="0" applyNumberFormat="1" applyFont="1" applyFill="1" applyBorder="1" applyAlignment="1" applyProtection="1">
      <alignment horizontal="right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14" fontId="4" fillId="0" borderId="11" xfId="0" applyNumberFormat="1" applyFont="1" applyFill="1" applyBorder="1" applyAlignment="1" applyProtection="1">
      <alignment/>
      <protection/>
    </xf>
    <xf numFmtId="2" fontId="3" fillId="2" borderId="11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 topLeftCell="A1">
      <selection activeCell="J23" sqref="J23"/>
    </sheetView>
  </sheetViews>
  <sheetFormatPr defaultColWidth="10.00390625" defaultRowHeight="12.75"/>
  <cols>
    <col min="1" max="1" width="44.8515625" style="3" customWidth="1"/>
    <col min="2" max="2" width="8.7109375" style="3" customWidth="1"/>
    <col min="3" max="3" width="4.8515625" style="3" customWidth="1"/>
    <col min="4" max="4" width="8.28125" style="3" customWidth="1"/>
    <col min="5" max="5" width="7.28125" style="3" customWidth="1"/>
    <col min="6" max="6" width="11.8515625" style="3" customWidth="1"/>
    <col min="7" max="16384" width="10.00390625" style="3" customWidth="1"/>
  </cols>
  <sheetData>
    <row r="1" spans="1:5" s="2" customFormat="1" ht="10.5" customHeight="1">
      <c r="A1" s="22"/>
      <c r="B1" s="4"/>
      <c r="C1" s="4"/>
      <c r="D1" s="3"/>
      <c r="E1" s="2" t="s">
        <v>0</v>
      </c>
    </row>
    <row r="2" spans="1:6" ht="15.75">
      <c r="A2" s="34" t="s">
        <v>15</v>
      </c>
      <c r="B2" s="35"/>
      <c r="C2" s="35"/>
      <c r="D2" s="35"/>
      <c r="E2" s="35"/>
      <c r="F2" s="36"/>
    </row>
    <row r="3" spans="1:6" s="2" customFormat="1" ht="15" customHeight="1">
      <c r="A3" s="37" t="s">
        <v>16</v>
      </c>
      <c r="F3" s="38"/>
    </row>
    <row r="4" spans="1:10" ht="15" customHeight="1">
      <c r="A4" s="39" t="s">
        <v>44</v>
      </c>
      <c r="B4" s="2"/>
      <c r="D4" s="2"/>
      <c r="F4" s="38"/>
      <c r="G4" s="2"/>
      <c r="H4" s="2"/>
      <c r="I4" s="2"/>
      <c r="J4" s="2"/>
    </row>
    <row r="5" spans="1:6" s="13" customFormat="1" ht="23.25" customHeight="1">
      <c r="A5" s="40" t="s">
        <v>17</v>
      </c>
      <c r="B5" s="30" t="s">
        <v>18</v>
      </c>
      <c r="F5" s="80"/>
    </row>
    <row r="6" spans="1:6" ht="12.75" customHeight="1">
      <c r="A6" s="41"/>
      <c r="F6" s="42"/>
    </row>
    <row r="7" spans="1:6" ht="12.75">
      <c r="A7" s="43" t="s">
        <v>1</v>
      </c>
      <c r="F7" s="42"/>
    </row>
    <row r="8" spans="1:6" ht="12.75">
      <c r="A8" s="43" t="s">
        <v>2</v>
      </c>
      <c r="F8" s="42"/>
    </row>
    <row r="9" spans="1:6" ht="9" customHeight="1">
      <c r="A9" s="41"/>
      <c r="F9" s="42"/>
    </row>
    <row r="10" spans="1:6" ht="15" customHeight="1">
      <c r="A10" s="44"/>
      <c r="B10" s="32" t="s">
        <v>24</v>
      </c>
      <c r="C10" s="7"/>
      <c r="D10" s="16" t="s">
        <v>3</v>
      </c>
      <c r="E10" s="17"/>
      <c r="F10" s="45" t="s">
        <v>4</v>
      </c>
    </row>
    <row r="11" spans="1:6" ht="15" customHeight="1">
      <c r="A11" s="46" t="s">
        <v>5</v>
      </c>
      <c r="B11" s="31" t="s">
        <v>23</v>
      </c>
      <c r="C11" s="8"/>
      <c r="D11" s="18" t="s">
        <v>6</v>
      </c>
      <c r="E11" s="19"/>
      <c r="F11" s="47" t="s">
        <v>7</v>
      </c>
    </row>
    <row r="12" spans="1:6" ht="15" customHeight="1">
      <c r="A12" s="48"/>
      <c r="B12" s="33" t="s">
        <v>25</v>
      </c>
      <c r="C12" s="9"/>
      <c r="D12" s="20"/>
      <c r="E12" s="21"/>
      <c r="F12" s="49"/>
    </row>
    <row r="13" spans="1:6" s="4" customFormat="1" ht="9" customHeight="1">
      <c r="A13" s="43"/>
      <c r="B13" s="5"/>
      <c r="C13" s="10"/>
      <c r="F13" s="50"/>
    </row>
    <row r="14" spans="1:6" s="4" customFormat="1" ht="20.1" customHeight="1">
      <c r="A14" s="51" t="s">
        <v>8</v>
      </c>
      <c r="B14" s="1">
        <v>2.5</v>
      </c>
      <c r="C14" s="10" t="s">
        <v>9</v>
      </c>
      <c r="D14" s="11">
        <v>0</v>
      </c>
      <c r="F14" s="52">
        <f aca="true" t="shared" si="0" ref="F14:F22">B14*D14</f>
        <v>0</v>
      </c>
    </row>
    <row r="15" spans="1:6" s="4" customFormat="1" ht="20.1" customHeight="1">
      <c r="A15" s="51" t="s">
        <v>10</v>
      </c>
      <c r="B15" s="1">
        <v>3</v>
      </c>
      <c r="C15" s="10" t="s">
        <v>9</v>
      </c>
      <c r="D15" s="11">
        <v>0</v>
      </c>
      <c r="E15" s="26"/>
      <c r="F15" s="52">
        <f t="shared" si="0"/>
        <v>0</v>
      </c>
    </row>
    <row r="16" spans="1:6" s="4" customFormat="1" ht="20.1" customHeight="1">
      <c r="A16" s="51" t="s">
        <v>11</v>
      </c>
      <c r="B16" s="1">
        <v>3</v>
      </c>
      <c r="C16" s="10" t="s">
        <v>9</v>
      </c>
      <c r="D16" s="11">
        <v>0</v>
      </c>
      <c r="F16" s="52">
        <f t="shared" si="0"/>
        <v>0</v>
      </c>
    </row>
    <row r="17" spans="1:6" s="4" customFormat="1" ht="20.1" customHeight="1">
      <c r="A17" s="53" t="s">
        <v>19</v>
      </c>
      <c r="B17" s="1">
        <v>0.75</v>
      </c>
      <c r="C17" s="10" t="s">
        <v>9</v>
      </c>
      <c r="D17" s="11">
        <v>0</v>
      </c>
      <c r="F17" s="52">
        <f t="shared" si="0"/>
        <v>0</v>
      </c>
    </row>
    <row r="18" spans="1:6" s="4" customFormat="1" ht="20.1" customHeight="1">
      <c r="A18" s="53" t="s">
        <v>20</v>
      </c>
      <c r="B18" s="1">
        <v>1</v>
      </c>
      <c r="C18" s="10" t="s">
        <v>9</v>
      </c>
      <c r="D18" s="11">
        <v>0</v>
      </c>
      <c r="F18" s="52">
        <f t="shared" si="0"/>
        <v>0</v>
      </c>
    </row>
    <row r="19" spans="1:6" s="4" customFormat="1" ht="20.1" customHeight="1">
      <c r="A19" s="54" t="s">
        <v>21</v>
      </c>
      <c r="B19" s="1">
        <v>1</v>
      </c>
      <c r="C19" s="10" t="s">
        <v>9</v>
      </c>
      <c r="D19" s="11">
        <v>0</v>
      </c>
      <c r="F19" s="52">
        <f t="shared" si="0"/>
        <v>0</v>
      </c>
    </row>
    <row r="20" spans="1:6" s="4" customFormat="1" ht="20.1" customHeight="1">
      <c r="A20" s="43" t="s">
        <v>40</v>
      </c>
      <c r="B20" s="1">
        <v>2</v>
      </c>
      <c r="C20" s="10" t="s">
        <v>9</v>
      </c>
      <c r="D20" s="11">
        <v>0</v>
      </c>
      <c r="F20" s="52">
        <f t="shared" si="0"/>
        <v>0</v>
      </c>
    </row>
    <row r="21" spans="1:6" s="4" customFormat="1" ht="20.1" customHeight="1">
      <c r="A21" s="54" t="s">
        <v>12</v>
      </c>
      <c r="B21" s="1">
        <v>3</v>
      </c>
      <c r="C21" s="10" t="s">
        <v>9</v>
      </c>
      <c r="D21" s="11">
        <v>0</v>
      </c>
      <c r="F21" s="52">
        <f>B21*D21</f>
        <v>0</v>
      </c>
    </row>
    <row r="22" spans="1:6" s="4" customFormat="1" ht="20.1" customHeight="1">
      <c r="A22" s="55" t="s">
        <v>22</v>
      </c>
      <c r="B22" s="1">
        <v>4</v>
      </c>
      <c r="C22" s="10" t="s">
        <v>9</v>
      </c>
      <c r="D22" s="11">
        <v>0</v>
      </c>
      <c r="F22" s="52">
        <f t="shared" si="0"/>
        <v>0</v>
      </c>
    </row>
    <row r="23" spans="1:6" s="4" customFormat="1" ht="20.1" customHeight="1" thickBot="1">
      <c r="A23" s="56" t="s">
        <v>26</v>
      </c>
      <c r="B23" s="27"/>
      <c r="C23" s="28"/>
      <c r="D23" s="29"/>
      <c r="E23" s="28"/>
      <c r="F23" s="57"/>
    </row>
    <row r="24" spans="1:6" s="4" customFormat="1" ht="15.75" customHeight="1">
      <c r="A24" s="43"/>
      <c r="F24" s="58">
        <f>SUM(F14:F23)</f>
        <v>0</v>
      </c>
    </row>
    <row r="25" spans="1:6" s="4" customFormat="1" ht="15" customHeight="1">
      <c r="A25" s="46" t="s">
        <v>13</v>
      </c>
      <c r="F25" s="59"/>
    </row>
    <row r="26" spans="1:6" s="4" customFormat="1" ht="12.75">
      <c r="A26" s="60" t="s">
        <v>27</v>
      </c>
      <c r="B26" s="6"/>
      <c r="F26" s="59"/>
    </row>
    <row r="27" spans="1:6" ht="6.75" customHeight="1">
      <c r="A27" s="41"/>
      <c r="B27" s="6"/>
      <c r="C27" s="4"/>
      <c r="D27" s="6"/>
      <c r="E27" s="4"/>
      <c r="F27" s="42"/>
    </row>
    <row r="28" spans="1:6" s="4" customFormat="1" ht="16.5" customHeight="1">
      <c r="A28" s="53" t="s">
        <v>28</v>
      </c>
      <c r="B28" s="3"/>
      <c r="C28" s="3"/>
      <c r="D28" s="3"/>
      <c r="E28" s="3"/>
      <c r="F28" s="59"/>
    </row>
    <row r="29" spans="1:6" ht="15" customHeight="1">
      <c r="A29" s="43" t="s">
        <v>45</v>
      </c>
      <c r="B29" s="79"/>
      <c r="C29" s="4" t="s">
        <v>41</v>
      </c>
      <c r="D29" s="12"/>
      <c r="E29" s="14"/>
      <c r="F29" s="61"/>
    </row>
    <row r="30" spans="1:6" ht="10.5" customHeight="1">
      <c r="A30" s="41"/>
      <c r="F30" s="42"/>
    </row>
    <row r="31" spans="1:6" ht="15" customHeight="1">
      <c r="A31" s="51" t="s">
        <v>42</v>
      </c>
      <c r="F31" s="59"/>
    </row>
    <row r="32" spans="1:6" ht="15.75">
      <c r="A32" s="43" t="s">
        <v>46</v>
      </c>
      <c r="B32" s="79"/>
      <c r="C32" s="4" t="s">
        <v>41</v>
      </c>
      <c r="D32" s="12"/>
      <c r="E32" s="14"/>
      <c r="F32" s="61"/>
    </row>
    <row r="33" spans="1:6" ht="9.75" customHeight="1">
      <c r="A33" s="54"/>
      <c r="B33" s="12"/>
      <c r="C33" s="24"/>
      <c r="D33" s="12"/>
      <c r="E33" s="14"/>
      <c r="F33" s="61"/>
    </row>
    <row r="34" spans="1:6" ht="12.75">
      <c r="A34" s="53" t="s">
        <v>29</v>
      </c>
      <c r="F34" s="59"/>
    </row>
    <row r="35" spans="1:6" ht="15.75">
      <c r="A35" s="54" t="s">
        <v>30</v>
      </c>
      <c r="B35" s="73" t="s">
        <v>0</v>
      </c>
      <c r="C35" s="24" t="s">
        <v>33</v>
      </c>
      <c r="D35" s="12"/>
      <c r="E35" s="14"/>
      <c r="F35" s="61"/>
    </row>
    <row r="36" spans="1:6" ht="12" customHeight="1">
      <c r="A36" s="54" t="s">
        <v>31</v>
      </c>
      <c r="B36" s="12"/>
      <c r="C36" s="24"/>
      <c r="D36" s="12"/>
      <c r="E36" s="14"/>
      <c r="F36" s="61"/>
    </row>
    <row r="37" spans="1:6" ht="9" customHeight="1">
      <c r="A37" s="54"/>
      <c r="B37" s="12"/>
      <c r="C37" s="24"/>
      <c r="D37" s="12"/>
      <c r="E37" s="14"/>
      <c r="F37" s="61"/>
    </row>
    <row r="38" spans="1:6" ht="15.75">
      <c r="A38" s="54" t="s">
        <v>32</v>
      </c>
      <c r="B38" s="67" t="s">
        <v>34</v>
      </c>
      <c r="C38" s="24"/>
      <c r="D38" s="12"/>
      <c r="E38" s="14"/>
      <c r="F38" s="61">
        <v>0</v>
      </c>
    </row>
    <row r="39" spans="1:6" ht="10.5" customHeight="1">
      <c r="A39" s="54"/>
      <c r="B39" s="67"/>
      <c r="C39" s="24"/>
      <c r="D39" s="12"/>
      <c r="E39" s="14"/>
      <c r="F39" s="61"/>
    </row>
    <row r="40" spans="1:6" ht="15.75">
      <c r="A40" s="40" t="s">
        <v>47</v>
      </c>
      <c r="B40" s="12"/>
      <c r="C40" s="4"/>
      <c r="F40" s="42"/>
    </row>
    <row r="41" spans="1:6" ht="15.75">
      <c r="A41" s="40" t="s">
        <v>48</v>
      </c>
      <c r="B41" s="67" t="s">
        <v>34</v>
      </c>
      <c r="E41" s="15"/>
      <c r="F41" s="62"/>
    </row>
    <row r="42" spans="1:6" ht="12" customHeight="1">
      <c r="A42" s="54"/>
      <c r="E42" s="15"/>
      <c r="F42" s="62"/>
    </row>
    <row r="43" spans="1:6" ht="15.75">
      <c r="A43" s="54" t="s">
        <v>37</v>
      </c>
      <c r="B43" s="73"/>
      <c r="C43" s="4" t="s">
        <v>33</v>
      </c>
      <c r="D43" s="12"/>
      <c r="E43" s="14"/>
      <c r="F43" s="81">
        <v>0</v>
      </c>
    </row>
    <row r="44" spans="1:6" ht="7.5" customHeight="1">
      <c r="A44" s="54"/>
      <c r="B44" s="74"/>
      <c r="C44" s="24"/>
      <c r="D44" s="12"/>
      <c r="E44" s="14"/>
      <c r="F44" s="61"/>
    </row>
    <row r="45" spans="1:6" ht="15.75">
      <c r="A45" s="54" t="s">
        <v>39</v>
      </c>
      <c r="B45" s="67" t="s">
        <v>34</v>
      </c>
      <c r="C45" s="24"/>
      <c r="D45" s="12"/>
      <c r="E45" s="14"/>
      <c r="F45" s="61">
        <v>0</v>
      </c>
    </row>
    <row r="46" spans="1:6" ht="15.75">
      <c r="A46" s="75" t="s">
        <v>38</v>
      </c>
      <c r="B46" s="66"/>
      <c r="C46" s="66"/>
      <c r="D46" s="68"/>
      <c r="E46" s="69"/>
      <c r="F46" s="70"/>
    </row>
    <row r="47" spans="1:6" ht="12.75">
      <c r="A47" s="41"/>
      <c r="E47" s="25"/>
      <c r="F47" s="42"/>
    </row>
    <row r="48" spans="1:6" ht="15" customHeight="1" thickBot="1">
      <c r="A48" s="41"/>
      <c r="B48" s="4" t="s">
        <v>14</v>
      </c>
      <c r="F48" s="63">
        <f>SUM(F24:F47)</f>
        <v>0</v>
      </c>
    </row>
    <row r="49" spans="1:6" ht="12" customHeight="1" thickTop="1">
      <c r="A49" s="41"/>
      <c r="F49" s="64"/>
    </row>
    <row r="50" spans="1:6" ht="15" customHeight="1">
      <c r="A50" s="53"/>
      <c r="E50" s="71" t="s">
        <v>35</v>
      </c>
      <c r="F50" s="65">
        <f>F48/52</f>
        <v>0</v>
      </c>
    </row>
    <row r="51" spans="1:6" ht="9.75" customHeight="1">
      <c r="A51" s="41"/>
      <c r="E51" s="25" t="s">
        <v>0</v>
      </c>
      <c r="F51" s="42"/>
    </row>
    <row r="52" spans="1:7" ht="18.75" thickBot="1">
      <c r="A52" s="43"/>
      <c r="E52" s="72" t="s">
        <v>36</v>
      </c>
      <c r="F52" s="78">
        <f>F50*4.348</f>
        <v>0</v>
      </c>
      <c r="G52" s="23"/>
    </row>
    <row r="53" spans="1:7" ht="15" customHeight="1" thickTop="1">
      <c r="A53" s="77"/>
      <c r="D53" s="14"/>
      <c r="E53" s="72"/>
      <c r="F53" s="62" t="s">
        <v>43</v>
      </c>
      <c r="G53" s="23"/>
    </row>
    <row r="54" spans="1:7" ht="13.5" customHeight="1">
      <c r="A54" s="43"/>
      <c r="E54" s="72"/>
      <c r="F54" s="42"/>
      <c r="G54" s="23"/>
    </row>
    <row r="55" spans="1:6" ht="15.75">
      <c r="A55" s="76"/>
      <c r="B55" s="66"/>
      <c r="C55" s="66"/>
      <c r="D55" s="66"/>
      <c r="E55" s="66"/>
      <c r="F55" s="70"/>
    </row>
  </sheetData>
  <printOptions/>
  <pageMargins left="0.7874015748031497" right="0.7874015748031497" top="0.3937007874015748" bottom="0.1968503937007874" header="0.3937007874015748" footer="0.1968503937007874"/>
  <pageSetup horizontalDpi="600" verticalDpi="600" orientation="portrait" paperSize="9" copies="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0.00390625" defaultRowHeight="12.75"/>
  <cols>
    <col min="1" max="1" width="40.00390625" style="3" customWidth="1"/>
    <col min="2" max="2" width="13.00390625" style="3" customWidth="1"/>
    <col min="3" max="3" width="4.00390625" style="3" customWidth="1"/>
    <col min="4" max="4" width="9.00390625" style="3" customWidth="1"/>
    <col min="5" max="5" width="7.00390625" style="3" customWidth="1"/>
    <col min="6" max="6" width="17.00390625" style="3" customWidth="1"/>
    <col min="7" max="16384" width="10.00390625" style="3" customWidth="1"/>
  </cols>
  <sheetData/>
  <printOptions/>
  <pageMargins left="0.7875" right="0.7875" top="0.39375" bottom="0.19722222222222222" header="0.39375" footer="0.19722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0.00390625" defaultRowHeight="12.75"/>
  <cols>
    <col min="1" max="1" width="40.00390625" style="3" customWidth="1"/>
    <col min="2" max="2" width="13.00390625" style="3" customWidth="1"/>
    <col min="3" max="3" width="4.00390625" style="3" customWidth="1"/>
    <col min="4" max="4" width="9.00390625" style="3" customWidth="1"/>
    <col min="5" max="5" width="7.00390625" style="3" customWidth="1"/>
    <col min="6" max="6" width="17.00390625" style="3" customWidth="1"/>
    <col min="7" max="16384" width="10.00390625" style="3" customWidth="1"/>
  </cols>
  <sheetData/>
  <printOptions/>
  <pageMargins left="0.7875" right="0.7875" top="0.39375" bottom="0.19722222222222222" header="0.39375" footer="0.19722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Schweitzer, Michael</dc:creator>
  <cp:keywords/>
  <dc:description/>
  <cp:lastModifiedBy>Luh, Volker</cp:lastModifiedBy>
  <cp:lastPrinted>2024-02-06T11:52:08Z</cp:lastPrinted>
  <dcterms:created xsi:type="dcterms:W3CDTF">2003-03-19T16:37:02Z</dcterms:created>
  <dcterms:modified xsi:type="dcterms:W3CDTF">2024-02-06T11:53:01Z</dcterms:modified>
  <cp:category/>
  <cp:version/>
  <cp:contentType/>
  <cp:contentStatus/>
</cp:coreProperties>
</file>